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Documents\ZonnaCare\Stichting financiën\2023\"/>
    </mc:Choice>
  </mc:AlternateContent>
  <xr:revisionPtr revIDLastSave="0" documentId="13_ncr:1_{E9397DF5-3ADC-4627-A1DC-49D21CCD2A96}" xr6:coauthVersionLast="47" xr6:coauthVersionMax="47" xr10:uidLastSave="{00000000-0000-0000-0000-000000000000}"/>
  <bookViews>
    <workbookView xWindow="-108" yWindow="-108" windowWidth="23256" windowHeight="12576" xr2:uid="{358C2864-88C7-4714-AD1B-3A3514E466EE}"/>
  </bookViews>
  <sheets>
    <sheet name="Kolommenbalans" sheetId="1" r:id="rId1"/>
  </sheets>
  <definedNames>
    <definedName name="_xlnm.Print_Area" localSheetId="0">Kolommenbalans!$A$1:$F$54</definedName>
    <definedName name="_xlnm.Print_Titles" localSheetId="0">Kolommenbalans!$1:$3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F29" i="1" l="1"/>
  <c r="D29" i="1"/>
  <c r="C29" i="1"/>
  <c r="E29" i="1" l="1"/>
  <c r="C54" i="1" l="1"/>
</calcChain>
</file>

<file path=xl/sharedStrings.xml><?xml version="1.0" encoding="utf-8"?>
<sst xmlns="http://schemas.openxmlformats.org/spreadsheetml/2006/main" count="64" uniqueCount="46">
  <si>
    <t>Stichting ZonnaCare</t>
  </si>
  <si>
    <r>
      <t xml:space="preserve">Alle bedragen afgerond in </t>
    </r>
    <r>
      <rPr>
        <sz val="9"/>
        <rFont val="Calibri"/>
        <family val="2"/>
      </rPr>
      <t>€</t>
    </r>
  </si>
  <si>
    <t>Activa</t>
  </si>
  <si>
    <t>Overkapping</t>
  </si>
  <si>
    <t/>
  </si>
  <si>
    <t>MKB Bus</t>
  </si>
  <si>
    <t>Inventaris</t>
  </si>
  <si>
    <t>Belevingstuin</t>
  </si>
  <si>
    <t>IT Infrastructuur-inventaris</t>
  </si>
  <si>
    <t>Liquide middelen</t>
  </si>
  <si>
    <t>ABN-AMRO Rekening-Courant</t>
  </si>
  <si>
    <r>
      <t xml:space="preserve">Reservering Cameraboom </t>
    </r>
    <r>
      <rPr>
        <sz val="9"/>
        <rFont val="Times New Roman"/>
        <family val="1"/>
      </rPr>
      <t>(RC ABN-AMRO )</t>
    </r>
  </si>
  <si>
    <r>
      <t xml:space="preserve">Reservering Keerwanden </t>
    </r>
    <r>
      <rPr>
        <sz val="9"/>
        <rFont val="Times New Roman"/>
        <family val="1"/>
      </rPr>
      <t xml:space="preserve"> (RC ABN-AMRO)</t>
    </r>
  </si>
  <si>
    <t>Totalen</t>
  </si>
  <si>
    <t>Inkomsten / donaties</t>
  </si>
  <si>
    <t>Debet</t>
  </si>
  <si>
    <t>Credit</t>
  </si>
  <si>
    <t>Donaties particulieren</t>
  </si>
  <si>
    <t>Donaties instanties / fundraisers</t>
  </si>
  <si>
    <t>Kosten / Uitgaven</t>
  </si>
  <si>
    <t>Brandstofkosten MKB Bus</t>
  </si>
  <si>
    <t>Onderhoud &amp; reparatie MKB Bus</t>
  </si>
  <si>
    <t>Onderhoud IT Infrastructuur / internet e.d.</t>
  </si>
  <si>
    <t>Kantoorbenodigdheden</t>
  </si>
  <si>
    <t>Onderhoudskosten inventaris</t>
  </si>
  <si>
    <t>Accountant-/advieskosten</t>
  </si>
  <si>
    <t>Activiteiten / Fundraising</t>
  </si>
  <si>
    <t>Verzekeringen</t>
  </si>
  <si>
    <t>Overige baten / lasten</t>
  </si>
  <si>
    <t>Bankkosten (provisie etc)</t>
  </si>
  <si>
    <t>Totalen Winst- &amp; Verliesrekening</t>
  </si>
  <si>
    <t>Passiva</t>
  </si>
  <si>
    <t>Eigen vermogen</t>
  </si>
  <si>
    <t>Vorderingen</t>
  </si>
  <si>
    <t xml:space="preserve">Rekening-courant Kinderhospice Zonnacare </t>
  </si>
  <si>
    <t>Afschrijvingskosten</t>
  </si>
  <si>
    <t>Jaaoroverzicht 2023</t>
  </si>
  <si>
    <t>Openingsbalans 01-01-2023</t>
  </si>
  <si>
    <t>Eindbalans 31-12-2023</t>
  </si>
  <si>
    <t>Bestuurskosten</t>
  </si>
  <si>
    <t>Personeel/opleiding</t>
  </si>
  <si>
    <t>Resultaat (toename vermogen)</t>
  </si>
  <si>
    <r>
      <t xml:space="preserve">Nog te ontvangen  BTW </t>
    </r>
    <r>
      <rPr>
        <sz val="10"/>
        <rFont val="Times New Roman"/>
        <family val="1"/>
      </rPr>
      <t>(Q4 '23)</t>
    </r>
  </si>
  <si>
    <t>Winst- &amp; Verliesrekening 2023</t>
  </si>
  <si>
    <t>Nog te ontvangen BTW (Q4 '22)</t>
  </si>
  <si>
    <t>Onderhoud belevingstuin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</si>
</sst>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0000"/>
    <numFmt numFmtId="165" formatCode="_ [$€-2]\ * #,##0.00_ ;_ [$€-2]\ * \-#,##0.00_ ;_ [$€-2]\ * &quot;-&quot;??_ ;_ @_ "/>
  </numFmts>
  <fonts count="18" x14ac:knownFonts="1">
    <font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i/>
      <sz val="8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sz val="9"/>
      <name val="Calibri"/>
      <family val="2"/>
    </font>
    <font>
      <b/>
      <i/>
      <sz val="11"/>
      <name val="Times New Roman"/>
      <family val="1"/>
    </font>
    <font>
      <b/>
      <sz val="10"/>
      <name val="Times New Roman"/>
      <family val="1"/>
    </font>
    <font>
      <b/>
      <sz val="13"/>
      <name val="Arial"/>
      <family val="2"/>
    </font>
    <font>
      <i/>
      <sz val="1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/>
    <xf numFmtId="4" fontId="1" fillId="0" borderId="0" xfId="0" applyNumberFormat="1" applyFont="1"/>
    <xf numFmtId="0" fontId="5" fillId="0" borderId="0" xfId="0" applyFont="1"/>
    <xf numFmtId="0" fontId="6" fillId="0" borderId="0" xfId="0" applyFont="1"/>
    <xf numFmtId="2" fontId="1" fillId="0" borderId="0" xfId="0" applyNumberFormat="1" applyFont="1" applyAlignment="1">
      <alignment horizontal="right"/>
    </xf>
    <xf numFmtId="0" fontId="8" fillId="0" borderId="1" xfId="0" applyFont="1" applyBorder="1" applyAlignment="1">
      <alignment vertical="center"/>
    </xf>
    <xf numFmtId="165" fontId="1" fillId="0" borderId="0" xfId="0" applyNumberFormat="1" applyFont="1"/>
    <xf numFmtId="165" fontId="5" fillId="0" borderId="0" xfId="0" applyNumberFormat="1" applyFont="1"/>
    <xf numFmtId="0" fontId="9" fillId="0" borderId="0" xfId="0" applyFont="1"/>
    <xf numFmtId="165" fontId="6" fillId="0" borderId="0" xfId="1" applyNumberFormat="1" applyFont="1" applyFill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8" xfId="1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65" fontId="0" fillId="0" borderId="9" xfId="0" applyNumberFormat="1" applyBorder="1" applyAlignment="1">
      <alignment horizontal="right"/>
    </xf>
    <xf numFmtId="165" fontId="0" fillId="0" borderId="9" xfId="0" applyNumberFormat="1" applyBorder="1"/>
    <xf numFmtId="165" fontId="0" fillId="0" borderId="9" xfId="1" applyNumberFormat="1" applyFont="1" applyBorder="1" applyAlignment="1">
      <alignment horizontal="right"/>
    </xf>
    <xf numFmtId="165" fontId="0" fillId="0" borderId="15" xfId="1" applyNumberFormat="1" applyFont="1" applyBorder="1" applyAlignment="1">
      <alignment horizontal="right"/>
    </xf>
    <xf numFmtId="165" fontId="0" fillId="0" borderId="16" xfId="1" applyNumberFormat="1" applyFont="1" applyBorder="1" applyAlignment="1">
      <alignment horizontal="right"/>
    </xf>
    <xf numFmtId="165" fontId="5" fillId="0" borderId="16" xfId="1" applyNumberFormat="1" applyFont="1" applyBorder="1" applyAlignment="1">
      <alignment horizontal="right"/>
    </xf>
    <xf numFmtId="0" fontId="8" fillId="0" borderId="1" xfId="0" applyFont="1" applyBorder="1"/>
    <xf numFmtId="165" fontId="6" fillId="2" borderId="12" xfId="1" applyNumberFormat="1" applyFont="1" applyFill="1" applyBorder="1" applyAlignment="1">
      <alignment horizontal="right"/>
    </xf>
    <xf numFmtId="165" fontId="7" fillId="0" borderId="0" xfId="1" applyNumberFormat="1" applyFont="1" applyBorder="1" applyAlignment="1">
      <alignment horizontal="right"/>
    </xf>
    <xf numFmtId="165" fontId="1" fillId="0" borderId="9" xfId="1" applyNumberFormat="1" applyFont="1" applyBorder="1" applyAlignment="1">
      <alignment horizontal="right"/>
    </xf>
    <xf numFmtId="165" fontId="1" fillId="0" borderId="8" xfId="1" applyNumberFormat="1" applyFont="1" applyBorder="1" applyAlignment="1">
      <alignment horizontal="right"/>
    </xf>
    <xf numFmtId="165" fontId="11" fillId="0" borderId="8" xfId="1" applyNumberFormat="1" applyFont="1" applyBorder="1" applyAlignment="1">
      <alignment horizontal="right"/>
    </xf>
    <xf numFmtId="165" fontId="7" fillId="0" borderId="12" xfId="1" applyNumberFormat="1" applyFont="1" applyBorder="1" applyAlignment="1">
      <alignment horizontal="right"/>
    </xf>
    <xf numFmtId="165" fontId="7" fillId="0" borderId="13" xfId="1" applyNumberFormat="1" applyFont="1" applyBorder="1" applyAlignment="1">
      <alignment horizontal="right"/>
    </xf>
    <xf numFmtId="165" fontId="6" fillId="2" borderId="4" xfId="1" applyNumberFormat="1" applyFont="1" applyFill="1" applyBorder="1" applyAlignment="1">
      <alignment horizontal="right"/>
    </xf>
    <xf numFmtId="164" fontId="13" fillId="0" borderId="0" xfId="0" applyNumberFormat="1" applyFont="1" applyAlignment="1">
      <alignment horizontal="left"/>
    </xf>
    <xf numFmtId="0" fontId="0" fillId="0" borderId="11" xfId="0" applyBorder="1"/>
    <xf numFmtId="0" fontId="5" fillId="0" borderId="14" xfId="0" applyFont="1" applyBorder="1"/>
    <xf numFmtId="0" fontId="0" fillId="0" borderId="10" xfId="0" applyBorder="1"/>
    <xf numFmtId="0" fontId="8" fillId="0" borderId="0" xfId="0" applyFont="1"/>
    <xf numFmtId="4" fontId="1" fillId="0" borderId="3" xfId="0" applyNumberFormat="1" applyFont="1" applyBorder="1" applyAlignment="1">
      <alignment horizontal="right"/>
    </xf>
    <xf numFmtId="0" fontId="0" fillId="0" borderId="14" xfId="0" applyBorder="1"/>
    <xf numFmtId="0" fontId="6" fillId="0" borderId="1" xfId="0" applyFont="1" applyBorder="1"/>
    <xf numFmtId="0" fontId="6" fillId="0" borderId="17" xfId="0" applyFont="1" applyBorder="1"/>
    <xf numFmtId="165" fontId="6" fillId="0" borderId="18" xfId="1" applyNumberFormat="1" applyFont="1" applyBorder="1" applyAlignment="1">
      <alignment horizontal="right"/>
    </xf>
    <xf numFmtId="165" fontId="1" fillId="0" borderId="19" xfId="1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center" vertical="center"/>
    </xf>
    <xf numFmtId="0" fontId="6" fillId="0" borderId="14" xfId="0" applyFont="1" applyBorder="1"/>
    <xf numFmtId="165" fontId="1" fillId="0" borderId="20" xfId="1" applyNumberFormat="1" applyFont="1" applyBorder="1" applyAlignment="1">
      <alignment horizontal="right"/>
    </xf>
    <xf numFmtId="165" fontId="1" fillId="0" borderId="21" xfId="1" applyNumberFormat="1" applyFont="1" applyBorder="1" applyAlignment="1">
      <alignment horizontal="right"/>
    </xf>
    <xf numFmtId="0" fontId="5" fillId="0" borderId="22" xfId="0" applyFont="1" applyBorder="1"/>
    <xf numFmtId="165" fontId="5" fillId="0" borderId="23" xfId="1" applyNumberFormat="1" applyFont="1" applyBorder="1" applyAlignment="1">
      <alignment horizontal="right"/>
    </xf>
    <xf numFmtId="0" fontId="0" fillId="0" borderId="25" xfId="0" applyBorder="1"/>
    <xf numFmtId="0" fontId="11" fillId="0" borderId="25" xfId="0" applyFont="1" applyBorder="1"/>
    <xf numFmtId="0" fontId="6" fillId="0" borderId="26" xfId="0" applyFont="1" applyBorder="1"/>
    <xf numFmtId="0" fontId="6" fillId="0" borderId="11" xfId="0" applyFont="1" applyBorder="1"/>
    <xf numFmtId="165" fontId="15" fillId="0" borderId="0" xfId="0" applyNumberFormat="1" applyFont="1"/>
    <xf numFmtId="4" fontId="16" fillId="0" borderId="0" xfId="0" applyNumberFormat="1" applyFont="1" applyAlignment="1">
      <alignment horizontal="right"/>
    </xf>
    <xf numFmtId="0" fontId="17" fillId="0" borderId="0" xfId="0" applyFont="1"/>
    <xf numFmtId="0" fontId="0" fillId="0" borderId="24" xfId="0" applyBorder="1"/>
    <xf numFmtId="0" fontId="16" fillId="0" borderId="0" xfId="0" applyFont="1"/>
    <xf numFmtId="0" fontId="0" fillId="0" borderId="27" xfId="0" applyBorder="1"/>
    <xf numFmtId="4" fontId="2" fillId="2" borderId="1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122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53878-73ED-442B-9E72-1BD38FE2A4B3}">
  <sheetPr>
    <tabColor rgb="FFFFFF00"/>
    <pageSetUpPr fitToPage="1"/>
  </sheetPr>
  <dimension ref="B1:H56"/>
  <sheetViews>
    <sheetView tabSelected="1" zoomScale="115" zoomScaleNormal="115" workbookViewId="0">
      <pane xSplit="2" ySplit="3" topLeftCell="C4" activePane="bottomRight" state="frozenSplit"/>
      <selection pane="topRight" activeCell="E12" sqref="E12"/>
      <selection pane="bottomLeft" activeCell="E12" sqref="E12"/>
      <selection pane="bottomRight" activeCell="B26" sqref="B26"/>
    </sheetView>
  </sheetViews>
  <sheetFormatPr defaultColWidth="9.109375" defaultRowHeight="13.8" x14ac:dyDescent="0.25"/>
  <cols>
    <col min="1" max="1" width="2.6640625" style="3" customWidth="1"/>
    <col min="2" max="2" width="39.6640625" style="3" bestFit="1" customWidth="1"/>
    <col min="3" max="6" width="14.6640625" style="4" customWidth="1"/>
    <col min="7" max="7" width="17.33203125" style="3" customWidth="1"/>
    <col min="8" max="16384" width="9.109375" style="3"/>
  </cols>
  <sheetData>
    <row r="1" spans="2:8" s="1" customFormat="1" ht="16.8" x14ac:dyDescent="0.3">
      <c r="B1" s="35" t="s">
        <v>0</v>
      </c>
      <c r="C1" s="2"/>
      <c r="D1" s="2"/>
      <c r="E1" s="2"/>
      <c r="F1" s="2"/>
    </row>
    <row r="2" spans="2:8" ht="14.4" thickBot="1" x14ac:dyDescent="0.3">
      <c r="B2" s="14" t="s">
        <v>1</v>
      </c>
    </row>
    <row r="3" spans="2:8" s="5" customFormat="1" ht="25.5" customHeight="1" thickBot="1" x14ac:dyDescent="0.3">
      <c r="B3" s="18" t="s">
        <v>36</v>
      </c>
      <c r="C3" s="62" t="s">
        <v>37</v>
      </c>
      <c r="D3" s="63"/>
      <c r="E3" s="62" t="s">
        <v>38</v>
      </c>
      <c r="F3" s="63"/>
    </row>
    <row r="4" spans="2:8" s="6" customFormat="1" ht="16.2" customHeight="1" thickBot="1" x14ac:dyDescent="0.25">
      <c r="B4" s="11" t="s">
        <v>2</v>
      </c>
      <c r="C4" s="64"/>
      <c r="D4" s="65"/>
      <c r="E4" s="64"/>
      <c r="F4" s="65"/>
    </row>
    <row r="5" spans="2:8" x14ac:dyDescent="0.25">
      <c r="B5" s="38" t="s">
        <v>3</v>
      </c>
      <c r="C5" s="20">
        <v>6400</v>
      </c>
      <c r="D5" s="16"/>
      <c r="E5" s="20">
        <v>3400</v>
      </c>
      <c r="F5" s="16" t="s">
        <v>4</v>
      </c>
      <c r="G5" s="12"/>
      <c r="H5" s="58"/>
    </row>
    <row r="6" spans="2:8" x14ac:dyDescent="0.25">
      <c r="B6" s="36" t="s">
        <v>5</v>
      </c>
      <c r="C6" s="20">
        <v>3200</v>
      </c>
      <c r="D6" s="16"/>
      <c r="E6" s="20">
        <v>3200</v>
      </c>
      <c r="F6" s="16" t="s">
        <v>4</v>
      </c>
      <c r="G6" s="12"/>
    </row>
    <row r="7" spans="2:8" x14ac:dyDescent="0.25">
      <c r="B7" s="36" t="s">
        <v>6</v>
      </c>
      <c r="C7" s="20">
        <v>10000</v>
      </c>
      <c r="D7" s="16"/>
      <c r="E7" s="20">
        <v>7174</v>
      </c>
      <c r="F7" s="16" t="s">
        <v>4</v>
      </c>
      <c r="G7" s="12"/>
      <c r="H7" s="58"/>
    </row>
    <row r="8" spans="2:8" x14ac:dyDescent="0.25">
      <c r="B8" s="36" t="s">
        <v>7</v>
      </c>
      <c r="C8" s="20">
        <v>0</v>
      </c>
      <c r="D8" s="16"/>
      <c r="E8" s="20">
        <v>1639</v>
      </c>
      <c r="F8" s="16" t="s">
        <v>4</v>
      </c>
      <c r="G8" s="12"/>
    </row>
    <row r="9" spans="2:8" x14ac:dyDescent="0.25">
      <c r="B9" s="36" t="s">
        <v>8</v>
      </c>
      <c r="C9" s="20">
        <v>4756</v>
      </c>
      <c r="D9" s="16"/>
      <c r="E9" s="20">
        <v>5709</v>
      </c>
      <c r="F9" s="16" t="s">
        <v>4</v>
      </c>
      <c r="G9" s="60"/>
    </row>
    <row r="10" spans="2:8" x14ac:dyDescent="0.25">
      <c r="B10" s="36"/>
      <c r="C10" s="20"/>
      <c r="D10" s="16"/>
      <c r="E10" s="20"/>
      <c r="F10" s="16"/>
    </row>
    <row r="11" spans="2:8" x14ac:dyDescent="0.25">
      <c r="B11" s="55" t="s">
        <v>33</v>
      </c>
      <c r="C11" s="20"/>
      <c r="D11" s="16"/>
      <c r="E11" s="20"/>
      <c r="F11" s="16"/>
      <c r="H11" s="58"/>
    </row>
    <row r="12" spans="2:8" x14ac:dyDescent="0.25">
      <c r="B12" s="36" t="s">
        <v>34</v>
      </c>
      <c r="C12" s="20">
        <v>753</v>
      </c>
      <c r="D12" s="16"/>
      <c r="E12" s="22">
        <v>753</v>
      </c>
      <c r="F12" s="16"/>
    </row>
    <row r="13" spans="2:8" x14ac:dyDescent="0.25">
      <c r="B13" s="36" t="s">
        <v>44</v>
      </c>
      <c r="C13" s="20">
        <v>1766</v>
      </c>
      <c r="D13" s="16"/>
      <c r="E13" s="20"/>
      <c r="F13" s="16"/>
    </row>
    <row r="14" spans="2:8" x14ac:dyDescent="0.25">
      <c r="B14" s="36" t="s">
        <v>42</v>
      </c>
      <c r="C14" s="20"/>
      <c r="D14" s="16"/>
      <c r="E14" s="20">
        <v>807</v>
      </c>
      <c r="F14" s="16"/>
    </row>
    <row r="15" spans="2:8" x14ac:dyDescent="0.25">
      <c r="B15" s="36"/>
      <c r="C15" s="21"/>
      <c r="D15" s="16"/>
      <c r="E15" s="20"/>
      <c r="F15" s="16" t="s">
        <v>4</v>
      </c>
    </row>
    <row r="16" spans="2:8" ht="16.2" customHeight="1" x14ac:dyDescent="0.25">
      <c r="B16" s="19" t="s">
        <v>9</v>
      </c>
      <c r="C16" s="20"/>
      <c r="D16" s="16"/>
      <c r="E16" s="20"/>
      <c r="F16" s="16"/>
      <c r="G16" s="7"/>
    </row>
    <row r="17" spans="2:7" x14ac:dyDescent="0.25">
      <c r="B17" s="36" t="s">
        <v>10</v>
      </c>
      <c r="C17" s="20">
        <v>20792</v>
      </c>
      <c r="D17" s="16"/>
      <c r="E17" s="20">
        <v>45420</v>
      </c>
      <c r="F17" s="16"/>
      <c r="G17" s="7"/>
    </row>
    <row r="18" spans="2:7" x14ac:dyDescent="0.25">
      <c r="B18" s="36" t="s">
        <v>11</v>
      </c>
      <c r="C18" s="22">
        <v>10500</v>
      </c>
      <c r="D18" s="17"/>
      <c r="E18" s="22">
        <v>5119</v>
      </c>
      <c r="F18" s="17"/>
      <c r="G18" s="7"/>
    </row>
    <row r="19" spans="2:7" x14ac:dyDescent="0.25">
      <c r="B19" s="36" t="s">
        <v>12</v>
      </c>
      <c r="C19" s="22">
        <v>1060</v>
      </c>
      <c r="D19" s="17"/>
      <c r="E19" s="22">
        <v>6060</v>
      </c>
      <c r="F19" s="17"/>
      <c r="G19" s="7"/>
    </row>
    <row r="20" spans="2:7" x14ac:dyDescent="0.25">
      <c r="B20" s="36"/>
      <c r="C20" s="22"/>
      <c r="D20" s="17"/>
      <c r="E20" s="22"/>
      <c r="F20" s="17"/>
      <c r="G20" s="7"/>
    </row>
    <row r="21" spans="2:7" ht="14.4" thickBot="1" x14ac:dyDescent="0.3">
      <c r="B21" s="41"/>
      <c r="C21" s="23"/>
      <c r="D21" s="24"/>
      <c r="E21" s="23"/>
      <c r="F21" s="24"/>
      <c r="G21" s="7"/>
    </row>
    <row r="22" spans="2:7" ht="16.2" thickBot="1" x14ac:dyDescent="0.3">
      <c r="B22" s="11" t="s">
        <v>31</v>
      </c>
      <c r="C22" s="23"/>
      <c r="D22" s="24"/>
      <c r="E22" s="23"/>
      <c r="F22" s="24"/>
      <c r="G22" s="7"/>
    </row>
    <row r="23" spans="2:7" x14ac:dyDescent="0.25">
      <c r="B23" s="41" t="s">
        <v>32</v>
      </c>
      <c r="C23" s="23"/>
      <c r="D23" s="24">
        <v>59227</v>
      </c>
      <c r="E23" s="23"/>
      <c r="F23" s="24">
        <v>79281</v>
      </c>
      <c r="G23" s="7"/>
    </row>
    <row r="24" spans="2:7" x14ac:dyDescent="0.25">
      <c r="B24" s="41"/>
      <c r="C24" s="23"/>
      <c r="D24" s="24"/>
      <c r="E24" s="23"/>
      <c r="F24" s="24"/>
      <c r="G24" s="7"/>
    </row>
    <row r="25" spans="2:7" x14ac:dyDescent="0.25">
      <c r="B25" s="47"/>
      <c r="C25" s="23"/>
      <c r="D25" s="24"/>
      <c r="E25" s="23"/>
      <c r="F25" s="24"/>
      <c r="G25" s="7"/>
    </row>
    <row r="26" spans="2:7" x14ac:dyDescent="0.25">
      <c r="B26" s="41"/>
      <c r="C26" s="23"/>
      <c r="D26" s="16"/>
      <c r="E26" s="23"/>
      <c r="F26" s="24"/>
      <c r="G26" s="7"/>
    </row>
    <row r="27" spans="2:7" x14ac:dyDescent="0.25">
      <c r="B27" s="41"/>
      <c r="C27" s="23"/>
      <c r="D27" s="24"/>
      <c r="E27" s="23"/>
      <c r="F27" s="24"/>
      <c r="G27" s="7"/>
    </row>
    <row r="28" spans="2:7" ht="14.4" thickBot="1" x14ac:dyDescent="0.3">
      <c r="B28" s="37"/>
      <c r="C28" s="23"/>
      <c r="D28" s="24"/>
      <c r="E28" s="23"/>
      <c r="F28" s="25"/>
      <c r="G28" s="7"/>
    </row>
    <row r="29" spans="2:7" ht="16.2" thickBot="1" x14ac:dyDescent="0.35">
      <c r="B29" s="26" t="s">
        <v>13</v>
      </c>
      <c r="C29" s="27">
        <f>SUM(C5:C27)</f>
        <v>59227</v>
      </c>
      <c r="D29" s="27">
        <f>SUM(D5:D27)</f>
        <v>59227</v>
      </c>
      <c r="E29" s="34">
        <f>SUM(E4:E28)</f>
        <v>79281</v>
      </c>
      <c r="F29" s="34">
        <f>SUM(F4:F28)</f>
        <v>79281</v>
      </c>
      <c r="G29" s="7"/>
    </row>
    <row r="30" spans="2:7" ht="16.2" thickBot="1" x14ac:dyDescent="0.35">
      <c r="B30" s="39"/>
      <c r="C30" s="15"/>
      <c r="D30" s="15"/>
      <c r="G30" s="7"/>
    </row>
    <row r="31" spans="2:7" s="9" customFormat="1" ht="16.95" customHeight="1" thickBot="1" x14ac:dyDescent="0.3">
      <c r="B31" s="66" t="s">
        <v>43</v>
      </c>
      <c r="C31" s="67"/>
      <c r="D31" s="68"/>
      <c r="F31" s="56"/>
    </row>
    <row r="32" spans="2:7" ht="16.2" thickBot="1" x14ac:dyDescent="0.3">
      <c r="B32" s="11" t="s">
        <v>14</v>
      </c>
      <c r="C32" s="46" t="s">
        <v>15</v>
      </c>
      <c r="D32" s="46" t="s">
        <v>16</v>
      </c>
    </row>
    <row r="33" spans="2:7" x14ac:dyDescent="0.25">
      <c r="B33" s="38" t="s">
        <v>17</v>
      </c>
      <c r="C33" s="44"/>
      <c r="D33" s="45">
        <v>3574</v>
      </c>
    </row>
    <row r="34" spans="2:7" ht="13.95" customHeight="1" thickBot="1" x14ac:dyDescent="0.3">
      <c r="B34" s="41" t="s">
        <v>18</v>
      </c>
      <c r="C34" s="29" t="s">
        <v>4</v>
      </c>
      <c r="D34" s="30">
        <v>43042</v>
      </c>
    </row>
    <row r="35" spans="2:7" ht="16.2" thickBot="1" x14ac:dyDescent="0.3">
      <c r="B35" s="11" t="s">
        <v>19</v>
      </c>
      <c r="C35" s="48" t="s">
        <v>4</v>
      </c>
      <c r="D35" s="40"/>
      <c r="G35" s="12"/>
    </row>
    <row r="36" spans="2:7" x14ac:dyDescent="0.25">
      <c r="B36" s="38" t="s">
        <v>20</v>
      </c>
      <c r="C36" s="48">
        <v>1406</v>
      </c>
      <c r="D36" s="30"/>
    </row>
    <row r="37" spans="2:7" x14ac:dyDescent="0.25">
      <c r="B37" s="36" t="s">
        <v>21</v>
      </c>
      <c r="C37" s="48">
        <v>305</v>
      </c>
      <c r="D37" s="30" t="s">
        <v>4</v>
      </c>
    </row>
    <row r="38" spans="2:7" x14ac:dyDescent="0.25">
      <c r="B38" s="36" t="s">
        <v>22</v>
      </c>
      <c r="C38" s="48">
        <v>3370</v>
      </c>
      <c r="D38" s="30" t="s">
        <v>4</v>
      </c>
    </row>
    <row r="39" spans="2:7" x14ac:dyDescent="0.25">
      <c r="B39" s="36" t="s">
        <v>23</v>
      </c>
      <c r="C39" s="48">
        <v>41</v>
      </c>
      <c r="D39" s="30" t="s">
        <v>4</v>
      </c>
    </row>
    <row r="40" spans="2:7" x14ac:dyDescent="0.25">
      <c r="B40" s="36" t="s">
        <v>24</v>
      </c>
      <c r="C40" s="48">
        <v>2464</v>
      </c>
      <c r="D40" s="30" t="s">
        <v>4</v>
      </c>
      <c r="G40" s="12"/>
    </row>
    <row r="41" spans="2:7" x14ac:dyDescent="0.25">
      <c r="B41" s="36" t="s">
        <v>25</v>
      </c>
      <c r="C41" s="48">
        <v>109</v>
      </c>
      <c r="D41" s="30" t="s">
        <v>4</v>
      </c>
    </row>
    <row r="42" spans="2:7" x14ac:dyDescent="0.25">
      <c r="B42" s="36" t="s">
        <v>26</v>
      </c>
      <c r="C42" s="48">
        <v>2819</v>
      </c>
      <c r="D42" s="30" t="s">
        <v>4</v>
      </c>
      <c r="G42" s="12"/>
    </row>
    <row r="43" spans="2:7" ht="16.95" customHeight="1" x14ac:dyDescent="0.25">
      <c r="B43" s="36" t="s">
        <v>27</v>
      </c>
      <c r="C43" s="48">
        <v>1483</v>
      </c>
      <c r="D43" s="30" t="s">
        <v>4</v>
      </c>
    </row>
    <row r="44" spans="2:7" ht="16.95" customHeight="1" x14ac:dyDescent="0.25">
      <c r="B44" s="36" t="s">
        <v>39</v>
      </c>
      <c r="C44" s="48">
        <v>117</v>
      </c>
      <c r="D44" s="30"/>
    </row>
    <row r="45" spans="2:7" ht="16.95" customHeight="1" x14ac:dyDescent="0.25">
      <c r="B45" s="61" t="s">
        <v>40</v>
      </c>
      <c r="C45" s="48">
        <v>7065</v>
      </c>
      <c r="D45" s="30"/>
    </row>
    <row r="46" spans="2:7" ht="16.95" customHeight="1" thickBot="1" x14ac:dyDescent="0.3">
      <c r="B46" s="36" t="s">
        <v>45</v>
      </c>
      <c r="C46" s="48">
        <v>231</v>
      </c>
      <c r="D46" s="30"/>
    </row>
    <row r="47" spans="2:7" ht="16.2" thickBot="1" x14ac:dyDescent="0.3">
      <c r="B47" s="11" t="s">
        <v>28</v>
      </c>
      <c r="C47" s="48"/>
      <c r="D47" s="30" t="s">
        <v>4</v>
      </c>
    </row>
    <row r="48" spans="2:7" x14ac:dyDescent="0.25">
      <c r="B48" s="59" t="s">
        <v>35</v>
      </c>
      <c r="C48" s="49">
        <v>6951</v>
      </c>
      <c r="D48" s="30"/>
      <c r="F48" s="57"/>
      <c r="G48" s="58"/>
    </row>
    <row r="49" spans="2:7" x14ac:dyDescent="0.25">
      <c r="B49" s="52" t="s">
        <v>29</v>
      </c>
      <c r="C49" s="49">
        <v>204</v>
      </c>
      <c r="D49" s="30" t="s">
        <v>4</v>
      </c>
    </row>
    <row r="50" spans="2:7" x14ac:dyDescent="0.25">
      <c r="B50" s="52"/>
      <c r="C50" s="49"/>
      <c r="D50" s="30"/>
    </row>
    <row r="51" spans="2:7" s="8" customFormat="1" x14ac:dyDescent="0.25">
      <c r="B51" s="52"/>
      <c r="C51" s="50"/>
      <c r="D51" s="30" t="s">
        <v>4</v>
      </c>
      <c r="G51" s="13"/>
    </row>
    <row r="52" spans="2:7" s="9" customFormat="1" ht="14.4" x14ac:dyDescent="0.3">
      <c r="B52" s="53" t="s">
        <v>41</v>
      </c>
      <c r="C52" s="49"/>
      <c r="D52" s="31">
        <f>-(D33+D34-C36-C37-C38-C39-C40-C41-C42-C43-C44-C45-C46-C48-C49-C50)</f>
        <v>-20051</v>
      </c>
    </row>
    <row r="53" spans="2:7" s="9" customFormat="1" ht="14.4" thickBot="1" x14ac:dyDescent="0.3">
      <c r="B53" s="54"/>
      <c r="C53" s="51" t="s">
        <v>4</v>
      </c>
      <c r="D53" s="43"/>
      <c r="E53" s="28"/>
      <c r="F53" s="28"/>
    </row>
    <row r="54" spans="2:7" ht="14.4" thickBot="1" x14ac:dyDescent="0.3">
      <c r="B54" s="42" t="s">
        <v>30</v>
      </c>
      <c r="C54" s="32">
        <f>SUM(C33:C53)</f>
        <v>26565</v>
      </c>
      <c r="D54" s="33">
        <v>26565</v>
      </c>
      <c r="E54" s="10"/>
      <c r="F54" s="10"/>
    </row>
    <row r="55" spans="2:7" x14ac:dyDescent="0.25">
      <c r="C55" s="10"/>
      <c r="D55" s="10"/>
      <c r="E55" s="10"/>
      <c r="F55" s="10"/>
    </row>
    <row r="56" spans="2:7" x14ac:dyDescent="0.25">
      <c r="C56" s="10"/>
      <c r="D56" s="10"/>
      <c r="E56" s="10"/>
      <c r="F56" s="10"/>
    </row>
  </sheetData>
  <mergeCells count="5">
    <mergeCell ref="C3:D3"/>
    <mergeCell ref="E3:F3"/>
    <mergeCell ref="C4:D4"/>
    <mergeCell ref="E4:F4"/>
    <mergeCell ref="B31:D31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&amp;R&amp;"Times New Roman,Regular"&amp;11Pagina &amp;P/&amp;N</oddHeader>
    <oddFooter>Pagina &amp;P&amp;RJaaroverzicht 2022 Stichting Zonnacare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Kolommenbalans</vt:lpstr>
      <vt:lpstr>Kolommenbalans!Afdrukbereik</vt:lpstr>
      <vt:lpstr>Kolommenbalans!Afdruktitels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de Vlaam</dc:creator>
  <cp:keywords/>
  <dc:description/>
  <cp:lastModifiedBy>Miriam Jacobs</cp:lastModifiedBy>
  <cp:revision/>
  <dcterms:created xsi:type="dcterms:W3CDTF">2023-02-01T15:47:58Z</dcterms:created>
  <dcterms:modified xsi:type="dcterms:W3CDTF">2024-06-28T20:03:21Z</dcterms:modified>
  <cp:category/>
  <cp:contentStatus/>
</cp:coreProperties>
</file>